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1" i="1" l="1"/>
  <c r="F42" i="1"/>
  <c r="F43" i="1"/>
  <c r="F44" i="1"/>
  <c r="F46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9" i="1"/>
  <c r="F110" i="1"/>
  <c r="F111" i="1"/>
  <c r="F112" i="1"/>
  <c r="F113" i="1"/>
  <c r="F114" i="1"/>
  <c r="F115" i="1"/>
  <c r="F116" i="1"/>
  <c r="F117" i="1"/>
  <c r="F118" i="1"/>
  <c r="F119" i="1"/>
  <c r="F31" i="1"/>
  <c r="F32" i="1"/>
  <c r="F33" i="1"/>
  <c r="F34" i="1"/>
  <c r="F35" i="1"/>
  <c r="F36" i="1"/>
  <c r="F37" i="1"/>
  <c r="F38" i="1"/>
  <c r="F39" i="1"/>
  <c r="F3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F122" i="1" s="1"/>
</calcChain>
</file>

<file path=xl/sharedStrings.xml><?xml version="1.0" encoding="utf-8"?>
<sst xmlns="http://schemas.openxmlformats.org/spreadsheetml/2006/main" count="230" uniqueCount="144">
  <si>
    <t>Наименование</t>
  </si>
  <si>
    <t>Ед.изм</t>
  </si>
  <si>
    <t>Элементы конструкции стенда</t>
  </si>
  <si>
    <t>Элемент стены - 2,5х0,5 м</t>
  </si>
  <si>
    <t>шт</t>
  </si>
  <si>
    <t>Элемент стены - 2,5х0,75 м</t>
  </si>
  <si>
    <t>Элемент стены 2,5х1,0 м</t>
  </si>
  <si>
    <t>Элемент стены 2,5х1,4 м -диагональ</t>
  </si>
  <si>
    <t>Элемент стены со стеклом -2,5х0,5 м</t>
  </si>
  <si>
    <t>Элемент стены со стеклом 2,5х1,0 м</t>
  </si>
  <si>
    <t>Элемент стены закругленный R=0,5 м</t>
  </si>
  <si>
    <t>Элемент стены закругленный R=1 м</t>
  </si>
  <si>
    <t>Элемент стены с занавеской</t>
  </si>
  <si>
    <t>Элемент стены  (ЛДСП)-2,5х1м</t>
  </si>
  <si>
    <t>Потолочный растр 1х1 м</t>
  </si>
  <si>
    <t>Дверной блок (дверь распашная)</t>
  </si>
  <si>
    <t>Прогон соединительный</t>
  </si>
  <si>
    <t>п. м.</t>
  </si>
  <si>
    <t>Прогон соединительный усиленный</t>
  </si>
  <si>
    <t>Стойка</t>
  </si>
  <si>
    <t>Фризовая панель (белая, вставная), h=312 мм,</t>
  </si>
  <si>
    <t>Фризовая панель ЛДСП (навесная), h=300 мм,</t>
  </si>
  <si>
    <t>Полка ЛДСП 1х0,3 м</t>
  </si>
  <si>
    <t>Полка ЛДСП  1,0х0,5 м</t>
  </si>
  <si>
    <t>шт.</t>
  </si>
  <si>
    <t>Полка стеклянная 0,47х0,97 м</t>
  </si>
  <si>
    <t>Дверной блок с раздвижной дверью</t>
  </si>
  <si>
    <t>Подъём стены  до h-1,0 м</t>
  </si>
  <si>
    <t>Работы по подъёму пола до  h=0,2 м (без коврового покрытия и учета чернового ДСП)</t>
  </si>
  <si>
    <t>кв. м</t>
  </si>
  <si>
    <t>Работы по подъёму пола   от  h=0,2  до h=0,75 м  (без коврового покрытия и учета чернового ДСП)</t>
  </si>
  <si>
    <t>Стойка информационная с внутренней полкой, закругленная R-0,5 м, h=1 м</t>
  </si>
  <si>
    <t>Стойка информационная с внутренней полкой, закругленная R-1 м, h=1 м</t>
  </si>
  <si>
    <t>Стойка информационная с внутренней полкой, 1х0,5 м,  h=1м</t>
  </si>
  <si>
    <t>Стол-подиум 1х1 м, h=0,5 м; 0,75 м; 1,0 м</t>
  </si>
  <si>
    <t>Стол-подиум 1х0,5 м h=0,5 м; 0,75 м; 1,0 м</t>
  </si>
  <si>
    <t>Раздвижные дверцы к столу-подиуму, h=0,75 м</t>
  </si>
  <si>
    <t>пара</t>
  </si>
  <si>
    <t>Стеклянные дверцы для низкой витрины</t>
  </si>
  <si>
    <t>Витрина низкая 1х0,5; h=1м</t>
  </si>
  <si>
    <t xml:space="preserve">Витрина высокая (2 стеклянные полки) с раздвижными дверцами 1х0,5 h=2,5м; без подсветки </t>
  </si>
  <si>
    <t>Витрина радиусная R-1000 с  подсветкой  h-2,5 м</t>
  </si>
  <si>
    <t>Динамические установки</t>
  </si>
  <si>
    <t>Динамическая установка  R- 1000 («барабан») без подсветки</t>
  </si>
  <si>
    <t>Динамическая установка  R- 1000 («чечевица») без подсветки</t>
  </si>
  <si>
    <t>Динамическая установка («куб-пластик»)1х1х1 м без подсветки</t>
  </si>
  <si>
    <t>Динамическая установка («куб-оргстекло»)1х1х1 без подсветки</t>
  </si>
  <si>
    <t>Офисное оборудование и мебель</t>
  </si>
  <si>
    <t>Стул п\мягкий</t>
  </si>
  <si>
    <t>Стул барный без спинки</t>
  </si>
  <si>
    <t>Стол квадратный 70х70 см</t>
  </si>
  <si>
    <t>Стол 100х70 см</t>
  </si>
  <si>
    <t>Стол круглый стеклянный</t>
  </si>
  <si>
    <t>Стол барный - столешница ЛДСП, D-70 см/70х70 см</t>
  </si>
  <si>
    <t>Стеллаж металлический 1х0,5 м h=2,5 м (3 полки ЛДСП 1х0,5 м)</t>
  </si>
  <si>
    <t>Стеллаж пластмассовый (5 полок)</t>
  </si>
  <si>
    <t>Зеркало напольное</t>
  </si>
  <si>
    <t xml:space="preserve">Дерево декоративное живое от 1,1м /цветок горшечный </t>
  </si>
  <si>
    <t>От 10000/1500</t>
  </si>
  <si>
    <t>Цепь ограждения</t>
  </si>
  <si>
    <t>Холодильник    150 л</t>
  </si>
  <si>
    <t>Мойка без бойлера (без подключения к водопроводным и канализационным с сетям павильона)</t>
  </si>
  <si>
    <r>
      <t>Плазменная панель 50”</t>
    </r>
    <r>
      <rPr>
        <sz val="9"/>
        <color rgb="FF000000"/>
        <rFont val="Times New Roman"/>
        <family val="1"/>
        <charset val="204"/>
      </rPr>
      <t xml:space="preserve"> (USB)</t>
    </r>
  </si>
  <si>
    <t>Шкаф архивный из выставочного конструктора 1х0,5; h=1 м</t>
  </si>
  <si>
    <t>Листовкодержатель простой</t>
  </si>
  <si>
    <t>Листовкодержатель вращающийся</t>
  </si>
  <si>
    <t>Кулер в комплекте с 1 бутылкой воды 19 л (выдаётся под залог)</t>
  </si>
  <si>
    <t>Бутылка воды 19 л (выдаётся под залог)</t>
  </si>
  <si>
    <t>Кофеварка</t>
  </si>
  <si>
    <t>Экономпанель 18 мм</t>
  </si>
  <si>
    <t>кв.м.</t>
  </si>
  <si>
    <t>Решетка декоративная</t>
  </si>
  <si>
    <t>Жалюзи 2,5х1,0 м</t>
  </si>
  <si>
    <t>Вешалка настенная</t>
  </si>
  <si>
    <t>Вешалка напольная</t>
  </si>
  <si>
    <t>Корзина для бумаг</t>
  </si>
  <si>
    <t xml:space="preserve">Мойка без бойлера (без подключения к водопроводным и канализационным с сетям павильона) </t>
  </si>
  <si>
    <r>
      <t>Плазменная панель 42”</t>
    </r>
    <r>
      <rPr>
        <sz val="9"/>
        <color rgb="FF000000"/>
        <rFont val="Times New Roman"/>
        <family val="1"/>
        <charset val="204"/>
      </rPr>
      <t xml:space="preserve"> (USB/DVD)</t>
    </r>
  </si>
  <si>
    <t>Электрооборудование</t>
  </si>
  <si>
    <t>Электрощит 32А (без подключения к электрическим сетям павильона)</t>
  </si>
  <si>
    <t>Подвод электрокабеля к электрическим сетям павильона свыше 6 п. м., каждый  следующий метр</t>
  </si>
  <si>
    <t>Блок розеток 220 B до 1 kW</t>
  </si>
  <si>
    <t>Блок розеток 220 B до 2,5 kW</t>
  </si>
  <si>
    <t>Розетка 220 B одинарная круглосуточная</t>
  </si>
  <si>
    <t xml:space="preserve">Розетка 380 В- до 20 кВт </t>
  </si>
  <si>
    <t>Подсветка высокой витрины  (1 лампа 100W)</t>
  </si>
  <si>
    <t xml:space="preserve"> Подсветка динамической установки</t>
  </si>
  <si>
    <t>точк</t>
  </si>
  <si>
    <r>
      <t xml:space="preserve">Светильник </t>
    </r>
    <r>
      <rPr>
        <sz val="12"/>
        <color rgb="FF000000"/>
        <rFont val="Times New Roman"/>
        <family val="1"/>
        <charset val="204"/>
      </rPr>
      <t>с цветной  люминес-центной  ампой 20/40 W</t>
    </r>
  </si>
  <si>
    <t>усл.</t>
  </si>
  <si>
    <t>Прожектор 150 W  поворотный</t>
  </si>
  <si>
    <t>Прожектор 300W</t>
  </si>
  <si>
    <t>Прожектор МГ 150 W</t>
  </si>
  <si>
    <t>Светильник 150 W на кронштейне</t>
  </si>
  <si>
    <t>Спот-бра 100W</t>
  </si>
  <si>
    <t xml:space="preserve">Светильник с люминесцентной  лампой 20/40 W </t>
  </si>
  <si>
    <t>Художественно-оформительские работы</t>
  </si>
  <si>
    <t>Оклейка поверхности цветной пленкой ORACAL (641 М)</t>
  </si>
  <si>
    <t>кв. м.</t>
  </si>
  <si>
    <t>Оклейка материалами заказчика (печать на самоклеющейся пленке)</t>
  </si>
  <si>
    <t>Надпись на фризе h= 10 см</t>
  </si>
  <si>
    <t>симв.</t>
  </si>
  <si>
    <t>Надпись на фризе h=20 см</t>
  </si>
  <si>
    <t>Баннер/сетка с печатью площадью до 3 кв. м. (люверсы, хомуты/закладные, уголок) печать и монтаж</t>
  </si>
  <si>
    <t>Монтаж баннера/сетки заказчика (закладные, уголок) без учета рамы под баннер</t>
  </si>
  <si>
    <t>Цветная печать на самоклеющейся пленке (изготовление и наклейка)</t>
  </si>
  <si>
    <t>Логотип одноцветный на самоклеющейся пленке (до 1 кв. м.)</t>
  </si>
  <si>
    <t>Логотип многоцветный на самоклеющейся пленке (до 1кв.м)</t>
  </si>
  <si>
    <t>Логотип одноцветный/ многоцветный свыше 1 кв. м. на самоклеящейся пленке</t>
  </si>
  <si>
    <t>Баннер/сетка с печатью площадью от 3 кв. м. (люверсы, хомуты/закладные, уголок)</t>
  </si>
  <si>
    <t>Монтаж баннера/сетки заказчика (люверсы, хомуты) без учета рамы под баннер</t>
  </si>
  <si>
    <t>Примечание:</t>
  </si>
  <si>
    <t xml:space="preserve">         1. * Стоимость ночного монтажа/демонтажа рассчитывается с общей выставочной площади.</t>
  </si>
  <si>
    <t xml:space="preserve">         2. ** Монтажно/демонтажные работы учитываются только при просчете стенда поэлементно.</t>
  </si>
  <si>
    <t>Цена/руб</t>
  </si>
  <si>
    <t xml:space="preserve">
Прайс-лист на дополнительные услуги (работы) и оборудование 
из материала  Octanorm</t>
  </si>
  <si>
    <t>Разработка  электропроекта выставочной экспозиции площадью застройки до 2000 кв. м.</t>
  </si>
  <si>
    <t>Разработка  электропроекта выставочной экспозиции площадью застройки от 2000 до 4000 кв. м.</t>
  </si>
  <si>
    <t xml:space="preserve">Разработка  электропроекта выставочной экспозиции площадью застройки от 4000  кв. м. и более </t>
  </si>
  <si>
    <t>Плазменная панель (LED/ЖК)
32 дюйма (диагональ 81 см)</t>
  </si>
  <si>
    <t>Плазменная панель (LED/ЖК)
46 дюймов (диагональ116 см)</t>
  </si>
  <si>
    <t>Плазменная панель (LED/ЖК)
50 дюймов (диагональ124 см)</t>
  </si>
  <si>
    <t>Плазменная панель (LED/ЖК)
55 дюймов (диагональ139 см)</t>
  </si>
  <si>
    <t>Плазменная панель (LED/ЖК)
60 дюймов (диагональ151 см)</t>
  </si>
  <si>
    <t>Плазменная панель (LED/ЖК)
65 дюймов (диагональ164 см)</t>
  </si>
  <si>
    <t>Плазменная панель (LED/ЖК)
70 дюймов (диагональ178 см)</t>
  </si>
  <si>
    <t>Плазменная панель (LED/ЖК)
75 дюймов (диагональ191 см)</t>
  </si>
  <si>
    <t>Плазменная панель (LED/ЖК)
80 дюймов (диагональ203 см)</t>
  </si>
  <si>
    <t>Плазменная панель (LED/ЖК)
86 дюймов (диагональ217 см)</t>
  </si>
  <si>
    <t>Стойка для плазменной панели</t>
  </si>
  <si>
    <t>Настенное крепление для плазменной панели</t>
  </si>
  <si>
    <t>Аренда оборудования. 
ПЛАЗМЕННЫЕ ПАНЕЛИ</t>
  </si>
  <si>
    <t>Плазменная панель (LED/ЖК)
42 дюйма (диагональ109 см)</t>
  </si>
  <si>
    <t>кол-во дней</t>
  </si>
  <si>
    <t>Цена/руб
 за 3 дня</t>
  </si>
  <si>
    <t>от 1800</t>
  </si>
  <si>
    <t>от 1200</t>
  </si>
  <si>
    <t>Количество</t>
  </si>
  <si>
    <t>Стоимость</t>
  </si>
  <si>
    <t>просьба отметить</t>
  </si>
  <si>
    <t>Итого:</t>
  </si>
  <si>
    <t>Цены указаны с учетом НДС 20%.</t>
  </si>
  <si>
    <t xml:space="preserve">Сборочные единицы 
(витрины, информационные стойки, столы-подиумы) </t>
  </si>
  <si>
    <t>Цены указаны с учетом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</si>
</sst>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u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/>
    <xf numFmtId="0" fontId="1" fillId="0" borderId="1" xfId="0" applyFont="1" applyFill="1" applyBorder="1" applyAlignment="1">
      <alignment horizontal="right" vertical="center" wrapText="1"/>
    </xf>
    <xf numFmtId="1" fontId="7" fillId="0" borderId="0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horizontal="justify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="85" zoomScaleNormal="85" workbookViewId="0">
      <selection activeCell="I117" sqref="I117"/>
    </sheetView>
  </sheetViews>
  <sheetFormatPr defaultRowHeight="15" x14ac:dyDescent="0.25"/>
  <cols>
    <col min="1" max="1" width="7.5703125" style="7" customWidth="1"/>
    <col min="2" max="2" width="41" style="7" customWidth="1"/>
    <col min="3" max="3" width="10.7109375" style="7" customWidth="1"/>
    <col min="4" max="4" width="14.140625" style="7" customWidth="1"/>
    <col min="5" max="5" width="12.5703125" style="7" customWidth="1"/>
    <col min="6" max="6" width="15.85546875" style="7" customWidth="1"/>
    <col min="7" max="16384" width="9.140625" style="7"/>
  </cols>
  <sheetData>
    <row r="1" spans="1:6" ht="64.5" customHeight="1" x14ac:dyDescent="0.25">
      <c r="A1" s="28" t="s">
        <v>115</v>
      </c>
      <c r="B1" s="28"/>
      <c r="C1" s="28"/>
      <c r="D1" s="28"/>
      <c r="E1" s="28"/>
      <c r="F1" s="40" t="s">
        <v>143</v>
      </c>
    </row>
    <row r="2" spans="1:6" ht="15.75" customHeight="1" x14ac:dyDescent="0.25">
      <c r="A2" s="39"/>
      <c r="B2" s="36" t="s">
        <v>0</v>
      </c>
      <c r="C2" s="36" t="s">
        <v>1</v>
      </c>
      <c r="D2" s="36" t="s">
        <v>114</v>
      </c>
      <c r="E2" s="33" t="s">
        <v>137</v>
      </c>
      <c r="F2" s="33" t="s">
        <v>138</v>
      </c>
    </row>
    <row r="3" spans="1:6" ht="15.75" customHeight="1" x14ac:dyDescent="0.25">
      <c r="A3" s="39"/>
      <c r="B3" s="36"/>
      <c r="C3" s="36"/>
      <c r="D3" s="36"/>
      <c r="E3" s="33"/>
      <c r="F3" s="33"/>
    </row>
    <row r="4" spans="1:6" ht="31.5" customHeight="1" x14ac:dyDescent="0.3">
      <c r="A4" s="37" t="s">
        <v>2</v>
      </c>
      <c r="B4" s="37"/>
      <c r="C4" s="37"/>
      <c r="D4" s="37"/>
      <c r="E4" s="27" t="s">
        <v>139</v>
      </c>
      <c r="F4" s="11"/>
    </row>
    <row r="5" spans="1:6" ht="15.75" x14ac:dyDescent="0.25">
      <c r="A5" s="8">
        <v>1</v>
      </c>
      <c r="B5" s="9" t="s">
        <v>3</v>
      </c>
      <c r="C5" s="10" t="s">
        <v>4</v>
      </c>
      <c r="D5" s="2">
        <v>1200</v>
      </c>
      <c r="E5" s="24"/>
      <c r="F5" s="25">
        <f>D5*E5</f>
        <v>0</v>
      </c>
    </row>
    <row r="6" spans="1:6" ht="15.75" x14ac:dyDescent="0.25">
      <c r="A6" s="8">
        <v>2</v>
      </c>
      <c r="B6" s="9" t="s">
        <v>5</v>
      </c>
      <c r="C6" s="10" t="s">
        <v>4</v>
      </c>
      <c r="D6" s="2">
        <v>1624</v>
      </c>
      <c r="E6" s="24"/>
      <c r="F6" s="25">
        <f t="shared" ref="F6:F28" si="0">D6*E6</f>
        <v>0</v>
      </c>
    </row>
    <row r="7" spans="1:6" ht="15.75" x14ac:dyDescent="0.25">
      <c r="A7" s="8">
        <v>3</v>
      </c>
      <c r="B7" s="9" t="s">
        <v>6</v>
      </c>
      <c r="C7" s="10" t="s">
        <v>4</v>
      </c>
      <c r="D7" s="2">
        <v>1823</v>
      </c>
      <c r="E7" s="24"/>
      <c r="F7" s="25">
        <f t="shared" si="0"/>
        <v>0</v>
      </c>
    </row>
    <row r="8" spans="1:6" ht="15.75" x14ac:dyDescent="0.25">
      <c r="A8" s="8">
        <v>4</v>
      </c>
      <c r="B8" s="9" t="s">
        <v>7</v>
      </c>
      <c r="C8" s="10" t="s">
        <v>4</v>
      </c>
      <c r="D8" s="2">
        <v>2234</v>
      </c>
      <c r="E8" s="24"/>
      <c r="F8" s="25">
        <f t="shared" si="0"/>
        <v>0</v>
      </c>
    </row>
    <row r="9" spans="1:6" ht="15.75" x14ac:dyDescent="0.25">
      <c r="A9" s="8">
        <v>5</v>
      </c>
      <c r="B9" s="9" t="s">
        <v>8</v>
      </c>
      <c r="C9" s="10" t="s">
        <v>4</v>
      </c>
      <c r="D9" s="2">
        <v>3480</v>
      </c>
      <c r="E9" s="24"/>
      <c r="F9" s="25">
        <f t="shared" si="0"/>
        <v>0</v>
      </c>
    </row>
    <row r="10" spans="1:6" ht="15.75" x14ac:dyDescent="0.25">
      <c r="A10" s="8">
        <v>6</v>
      </c>
      <c r="B10" s="9" t="s">
        <v>9</v>
      </c>
      <c r="C10" s="10" t="s">
        <v>4</v>
      </c>
      <c r="D10" s="2">
        <v>4680</v>
      </c>
      <c r="E10" s="24"/>
      <c r="F10" s="25">
        <f t="shared" si="0"/>
        <v>0</v>
      </c>
    </row>
    <row r="11" spans="1:6" ht="15.75" x14ac:dyDescent="0.25">
      <c r="A11" s="8">
        <v>7</v>
      </c>
      <c r="B11" s="9" t="s">
        <v>10</v>
      </c>
      <c r="C11" s="10" t="s">
        <v>4</v>
      </c>
      <c r="D11" s="2">
        <v>2520</v>
      </c>
      <c r="E11" s="24"/>
      <c r="F11" s="25">
        <f t="shared" si="0"/>
        <v>0</v>
      </c>
    </row>
    <row r="12" spans="1:6" ht="15.75" x14ac:dyDescent="0.25">
      <c r="A12" s="8">
        <v>8</v>
      </c>
      <c r="B12" s="9" t="s">
        <v>11</v>
      </c>
      <c r="C12" s="10" t="s">
        <v>4</v>
      </c>
      <c r="D12" s="2">
        <v>4320</v>
      </c>
      <c r="E12" s="24"/>
      <c r="F12" s="25">
        <f t="shared" si="0"/>
        <v>0</v>
      </c>
    </row>
    <row r="13" spans="1:6" ht="15.75" x14ac:dyDescent="0.25">
      <c r="A13" s="8">
        <v>9</v>
      </c>
      <c r="B13" s="9" t="s">
        <v>12</v>
      </c>
      <c r="C13" s="10" t="s">
        <v>4</v>
      </c>
      <c r="D13" s="2">
        <v>2040</v>
      </c>
      <c r="E13" s="24"/>
      <c r="F13" s="25">
        <f t="shared" si="0"/>
        <v>0</v>
      </c>
    </row>
    <row r="14" spans="1:6" ht="15.75" x14ac:dyDescent="0.25">
      <c r="A14" s="8">
        <v>10</v>
      </c>
      <c r="B14" s="9" t="s">
        <v>13</v>
      </c>
      <c r="C14" s="10" t="s">
        <v>4</v>
      </c>
      <c r="D14" s="2">
        <v>3360</v>
      </c>
      <c r="E14" s="24"/>
      <c r="F14" s="25">
        <f t="shared" si="0"/>
        <v>0</v>
      </c>
    </row>
    <row r="15" spans="1:6" ht="15.75" x14ac:dyDescent="0.25">
      <c r="A15" s="8">
        <v>11</v>
      </c>
      <c r="B15" s="9" t="s">
        <v>14</v>
      </c>
      <c r="C15" s="10" t="s">
        <v>4</v>
      </c>
      <c r="D15" s="2">
        <v>1800</v>
      </c>
      <c r="E15" s="24"/>
      <c r="F15" s="25">
        <f t="shared" si="0"/>
        <v>0</v>
      </c>
    </row>
    <row r="16" spans="1:6" ht="15.75" x14ac:dyDescent="0.25">
      <c r="A16" s="8">
        <v>12</v>
      </c>
      <c r="B16" s="9" t="s">
        <v>15</v>
      </c>
      <c r="C16" s="10" t="s">
        <v>4</v>
      </c>
      <c r="D16" s="2">
        <v>7200</v>
      </c>
      <c r="E16" s="24"/>
      <c r="F16" s="25">
        <f t="shared" si="0"/>
        <v>0</v>
      </c>
    </row>
    <row r="17" spans="1:6" ht="15.75" x14ac:dyDescent="0.25">
      <c r="A17" s="8">
        <v>13</v>
      </c>
      <c r="B17" s="9" t="s">
        <v>16</v>
      </c>
      <c r="C17" s="1" t="s">
        <v>17</v>
      </c>
      <c r="D17" s="2">
        <v>550</v>
      </c>
      <c r="E17" s="24"/>
      <c r="F17" s="25">
        <f t="shared" si="0"/>
        <v>0</v>
      </c>
    </row>
    <row r="18" spans="1:6" ht="15.75" x14ac:dyDescent="0.25">
      <c r="A18" s="8">
        <v>14</v>
      </c>
      <c r="B18" s="9" t="s">
        <v>18</v>
      </c>
      <c r="C18" s="1" t="s">
        <v>17</v>
      </c>
      <c r="D18" s="2">
        <v>580</v>
      </c>
      <c r="E18" s="24"/>
      <c r="F18" s="25">
        <f t="shared" si="0"/>
        <v>0</v>
      </c>
    </row>
    <row r="19" spans="1:6" ht="15.75" x14ac:dyDescent="0.25">
      <c r="A19" s="8">
        <v>15</v>
      </c>
      <c r="B19" s="9" t="s">
        <v>19</v>
      </c>
      <c r="C19" s="1" t="s">
        <v>17</v>
      </c>
      <c r="D19" s="2">
        <v>451</v>
      </c>
      <c r="E19" s="24"/>
      <c r="F19" s="25">
        <f t="shared" si="0"/>
        <v>0</v>
      </c>
    </row>
    <row r="20" spans="1:6" ht="31.5" x14ac:dyDescent="0.25">
      <c r="A20" s="8">
        <v>16</v>
      </c>
      <c r="B20" s="9" t="s">
        <v>20</v>
      </c>
      <c r="C20" s="1" t="s">
        <v>17</v>
      </c>
      <c r="D20" s="2">
        <v>845</v>
      </c>
      <c r="E20" s="24"/>
      <c r="F20" s="25">
        <f t="shared" si="0"/>
        <v>0</v>
      </c>
    </row>
    <row r="21" spans="1:6" ht="31.5" x14ac:dyDescent="0.25">
      <c r="A21" s="8">
        <v>17</v>
      </c>
      <c r="B21" s="9" t="s">
        <v>21</v>
      </c>
      <c r="C21" s="1" t="s">
        <v>17</v>
      </c>
      <c r="D21" s="2">
        <v>1176</v>
      </c>
      <c r="E21" s="24"/>
      <c r="F21" s="25">
        <f t="shared" si="0"/>
        <v>0</v>
      </c>
    </row>
    <row r="22" spans="1:6" ht="15.75" x14ac:dyDescent="0.25">
      <c r="A22" s="8">
        <v>18</v>
      </c>
      <c r="B22" s="9" t="s">
        <v>22</v>
      </c>
      <c r="C22" s="1" t="s">
        <v>17</v>
      </c>
      <c r="D22" s="2">
        <v>1116</v>
      </c>
      <c r="E22" s="24"/>
      <c r="F22" s="25">
        <f t="shared" si="0"/>
        <v>0</v>
      </c>
    </row>
    <row r="23" spans="1:6" ht="15.75" x14ac:dyDescent="0.25">
      <c r="A23" s="8">
        <v>19</v>
      </c>
      <c r="B23" s="9" t="s">
        <v>23</v>
      </c>
      <c r="C23" s="1" t="s">
        <v>24</v>
      </c>
      <c r="D23" s="2">
        <v>1010</v>
      </c>
      <c r="E23" s="24"/>
      <c r="F23" s="25">
        <f t="shared" si="0"/>
        <v>0</v>
      </c>
    </row>
    <row r="24" spans="1:6" ht="15.75" x14ac:dyDescent="0.25">
      <c r="A24" s="8">
        <v>20</v>
      </c>
      <c r="B24" s="9" t="s">
        <v>25</v>
      </c>
      <c r="C24" s="1" t="s">
        <v>24</v>
      </c>
      <c r="D24" s="2">
        <v>1093</v>
      </c>
      <c r="E24" s="24"/>
      <c r="F24" s="25">
        <f t="shared" si="0"/>
        <v>0</v>
      </c>
    </row>
    <row r="25" spans="1:6" ht="15.75" x14ac:dyDescent="0.25">
      <c r="A25" s="8">
        <v>21</v>
      </c>
      <c r="B25" s="9" t="s">
        <v>26</v>
      </c>
      <c r="C25" s="1" t="s">
        <v>24</v>
      </c>
      <c r="D25" s="2">
        <v>6038</v>
      </c>
      <c r="E25" s="24"/>
      <c r="F25" s="25">
        <f t="shared" si="0"/>
        <v>0</v>
      </c>
    </row>
    <row r="26" spans="1:6" ht="15.75" x14ac:dyDescent="0.25">
      <c r="A26" s="8">
        <v>22</v>
      </c>
      <c r="B26" s="9" t="s">
        <v>27</v>
      </c>
      <c r="C26" s="1" t="s">
        <v>17</v>
      </c>
      <c r="D26" s="2">
        <v>1169</v>
      </c>
      <c r="E26" s="24"/>
      <c r="F26" s="25">
        <f t="shared" si="0"/>
        <v>0</v>
      </c>
    </row>
    <row r="27" spans="1:6" ht="47.25" x14ac:dyDescent="0.25">
      <c r="A27" s="8">
        <v>23</v>
      </c>
      <c r="B27" s="9" t="s">
        <v>28</v>
      </c>
      <c r="C27" s="1" t="s">
        <v>29</v>
      </c>
      <c r="D27" s="2">
        <v>2893</v>
      </c>
      <c r="E27" s="24"/>
      <c r="F27" s="25">
        <f t="shared" si="0"/>
        <v>0</v>
      </c>
    </row>
    <row r="28" spans="1:6" ht="47.25" x14ac:dyDescent="0.25">
      <c r="A28" s="8">
        <v>24</v>
      </c>
      <c r="B28" s="9" t="s">
        <v>30</v>
      </c>
      <c r="C28" s="1" t="s">
        <v>29</v>
      </c>
      <c r="D28" s="2">
        <v>4088</v>
      </c>
      <c r="E28" s="24"/>
      <c r="F28" s="25">
        <f t="shared" si="0"/>
        <v>0</v>
      </c>
    </row>
    <row r="29" spans="1:6" ht="43.5" customHeight="1" x14ac:dyDescent="0.3">
      <c r="A29" s="38" t="s">
        <v>142</v>
      </c>
      <c r="B29" s="38"/>
      <c r="C29" s="38"/>
      <c r="D29" s="38">
        <v>0</v>
      </c>
      <c r="E29" s="24"/>
      <c r="F29" s="25"/>
    </row>
    <row r="30" spans="1:6" ht="31.5" x14ac:dyDescent="0.25">
      <c r="A30" s="1">
        <v>1</v>
      </c>
      <c r="B30" s="1" t="s">
        <v>31</v>
      </c>
      <c r="C30" s="12" t="s">
        <v>24</v>
      </c>
      <c r="D30" s="2">
        <v>5040</v>
      </c>
      <c r="E30" s="24"/>
      <c r="F30" s="25">
        <f>D30*E30</f>
        <v>0</v>
      </c>
    </row>
    <row r="31" spans="1:6" ht="31.5" x14ac:dyDescent="0.25">
      <c r="A31" s="1">
        <v>2</v>
      </c>
      <c r="B31" s="1" t="s">
        <v>32</v>
      </c>
      <c r="C31" s="12" t="s">
        <v>24</v>
      </c>
      <c r="D31" s="2">
        <v>5880</v>
      </c>
      <c r="E31" s="24"/>
      <c r="F31" s="25">
        <f t="shared" ref="F31:F94" si="1">D31*E31</f>
        <v>0</v>
      </c>
    </row>
    <row r="32" spans="1:6" ht="31.5" x14ac:dyDescent="0.25">
      <c r="A32" s="1">
        <v>3</v>
      </c>
      <c r="B32" s="1" t="s">
        <v>33</v>
      </c>
      <c r="C32" s="12" t="s">
        <v>24</v>
      </c>
      <c r="D32" s="2">
        <v>5760</v>
      </c>
      <c r="E32" s="24"/>
      <c r="F32" s="25">
        <f t="shared" si="1"/>
        <v>0</v>
      </c>
    </row>
    <row r="33" spans="1:12" ht="31.5" x14ac:dyDescent="0.25">
      <c r="A33" s="1">
        <v>4</v>
      </c>
      <c r="B33" s="1" t="s">
        <v>34</v>
      </c>
      <c r="C33" s="12" t="s">
        <v>24</v>
      </c>
      <c r="D33" s="2">
        <v>5712</v>
      </c>
      <c r="E33" s="24"/>
      <c r="F33" s="25">
        <f t="shared" si="1"/>
        <v>0</v>
      </c>
    </row>
    <row r="34" spans="1:12" ht="31.5" x14ac:dyDescent="0.25">
      <c r="A34" s="1">
        <v>5</v>
      </c>
      <c r="B34" s="1" t="s">
        <v>35</v>
      </c>
      <c r="C34" s="12" t="s">
        <v>24</v>
      </c>
      <c r="D34" s="2">
        <v>5552</v>
      </c>
      <c r="E34" s="24"/>
      <c r="F34" s="25">
        <f t="shared" si="1"/>
        <v>0</v>
      </c>
    </row>
    <row r="35" spans="1:12" ht="31.5" x14ac:dyDescent="0.25">
      <c r="A35" s="1">
        <v>6</v>
      </c>
      <c r="B35" s="1" t="s">
        <v>36</v>
      </c>
      <c r="C35" s="12" t="s">
        <v>37</v>
      </c>
      <c r="D35" s="2">
        <v>1200</v>
      </c>
      <c r="E35" s="24"/>
      <c r="F35" s="25">
        <f t="shared" si="1"/>
        <v>0</v>
      </c>
    </row>
    <row r="36" spans="1:12" ht="31.5" x14ac:dyDescent="0.25">
      <c r="A36" s="1">
        <v>7</v>
      </c>
      <c r="B36" s="13" t="s">
        <v>38</v>
      </c>
      <c r="C36" s="12" t="s">
        <v>37</v>
      </c>
      <c r="D36" s="2">
        <v>1260</v>
      </c>
      <c r="E36" s="24"/>
      <c r="F36" s="25">
        <f t="shared" si="1"/>
        <v>0</v>
      </c>
    </row>
    <row r="37" spans="1:12" ht="15.75" x14ac:dyDescent="0.25">
      <c r="A37" s="1">
        <v>8</v>
      </c>
      <c r="B37" s="1" t="s">
        <v>39</v>
      </c>
      <c r="C37" s="12" t="s">
        <v>24</v>
      </c>
      <c r="D37" s="2">
        <v>6076</v>
      </c>
      <c r="E37" s="24"/>
      <c r="F37" s="25">
        <f t="shared" si="1"/>
        <v>0</v>
      </c>
    </row>
    <row r="38" spans="1:12" ht="47.25" x14ac:dyDescent="0.25">
      <c r="A38" s="1">
        <v>9</v>
      </c>
      <c r="B38" s="1" t="s">
        <v>40</v>
      </c>
      <c r="C38" s="12" t="s">
        <v>24</v>
      </c>
      <c r="D38" s="2">
        <v>11928</v>
      </c>
      <c r="E38" s="24"/>
      <c r="F38" s="25">
        <f t="shared" si="1"/>
        <v>0</v>
      </c>
    </row>
    <row r="39" spans="1:12" ht="31.5" x14ac:dyDescent="0.25">
      <c r="A39" s="1">
        <v>10</v>
      </c>
      <c r="B39" s="1" t="s">
        <v>41</v>
      </c>
      <c r="C39" s="12" t="s">
        <v>24</v>
      </c>
      <c r="D39" s="2">
        <v>12902</v>
      </c>
      <c r="E39" s="24"/>
      <c r="F39" s="25">
        <f t="shared" si="1"/>
        <v>0</v>
      </c>
    </row>
    <row r="40" spans="1:12" ht="22.5" x14ac:dyDescent="0.3">
      <c r="A40" s="34" t="s">
        <v>42</v>
      </c>
      <c r="B40" s="34"/>
      <c r="C40" s="34"/>
      <c r="D40" s="34">
        <v>0</v>
      </c>
      <c r="E40" s="24"/>
      <c r="F40" s="25"/>
    </row>
    <row r="41" spans="1:12" ht="31.5" x14ac:dyDescent="0.25">
      <c r="A41" s="8">
        <v>1</v>
      </c>
      <c r="B41" s="9" t="s">
        <v>43</v>
      </c>
      <c r="C41" s="14" t="s">
        <v>4</v>
      </c>
      <c r="D41" s="2">
        <v>11330</v>
      </c>
      <c r="E41" s="24"/>
      <c r="F41" s="25">
        <f t="shared" si="1"/>
        <v>0</v>
      </c>
    </row>
    <row r="42" spans="1:12" ht="31.5" x14ac:dyDescent="0.25">
      <c r="A42" s="8">
        <v>2</v>
      </c>
      <c r="B42" s="9" t="s">
        <v>44</v>
      </c>
      <c r="C42" s="14" t="s">
        <v>4</v>
      </c>
      <c r="D42" s="2">
        <v>10272</v>
      </c>
      <c r="E42" s="24"/>
      <c r="F42" s="25">
        <f t="shared" si="1"/>
        <v>0</v>
      </c>
    </row>
    <row r="43" spans="1:12" ht="31.5" x14ac:dyDescent="0.25">
      <c r="A43" s="8">
        <v>3</v>
      </c>
      <c r="B43" s="9" t="s">
        <v>45</v>
      </c>
      <c r="C43" s="14" t="s">
        <v>4</v>
      </c>
      <c r="D43" s="2">
        <v>10984</v>
      </c>
      <c r="E43" s="24"/>
      <c r="F43" s="25">
        <f t="shared" si="1"/>
        <v>0</v>
      </c>
      <c r="J43" s="15"/>
      <c r="K43" s="15"/>
      <c r="L43" s="15"/>
    </row>
    <row r="44" spans="1:12" ht="31.5" x14ac:dyDescent="0.25">
      <c r="A44" s="8">
        <v>4</v>
      </c>
      <c r="B44" s="9" t="s">
        <v>46</v>
      </c>
      <c r="C44" s="14" t="s">
        <v>4</v>
      </c>
      <c r="D44" s="2">
        <v>11760</v>
      </c>
      <c r="E44" s="24"/>
      <c r="F44" s="25">
        <f t="shared" si="1"/>
        <v>0</v>
      </c>
      <c r="J44" s="15"/>
      <c r="K44" s="16"/>
      <c r="L44" s="15"/>
    </row>
    <row r="45" spans="1:12" ht="22.5" x14ac:dyDescent="0.3">
      <c r="A45" s="34" t="s">
        <v>47</v>
      </c>
      <c r="B45" s="34"/>
      <c r="C45" s="34"/>
      <c r="D45" s="34"/>
      <c r="E45" s="24"/>
      <c r="F45" s="25"/>
      <c r="J45" s="15"/>
      <c r="K45" s="16"/>
      <c r="L45" s="15"/>
    </row>
    <row r="46" spans="1:12" ht="15.75" x14ac:dyDescent="0.25">
      <c r="A46" s="8">
        <v>1</v>
      </c>
      <c r="B46" s="9" t="s">
        <v>48</v>
      </c>
      <c r="C46" s="1" t="s">
        <v>24</v>
      </c>
      <c r="D46" s="2">
        <v>672</v>
      </c>
      <c r="E46" s="24"/>
      <c r="F46" s="25">
        <f t="shared" si="1"/>
        <v>0</v>
      </c>
      <c r="J46" s="15"/>
      <c r="K46" s="16"/>
      <c r="L46" s="15"/>
    </row>
    <row r="47" spans="1:12" ht="15.75" x14ac:dyDescent="0.25">
      <c r="A47" s="8">
        <v>2</v>
      </c>
      <c r="B47" s="9" t="s">
        <v>49</v>
      </c>
      <c r="C47" s="1" t="s">
        <v>24</v>
      </c>
      <c r="D47" s="2">
        <v>2531</v>
      </c>
      <c r="E47" s="24"/>
      <c r="F47" s="25">
        <f t="shared" si="1"/>
        <v>0</v>
      </c>
      <c r="J47" s="15"/>
      <c r="K47" s="16"/>
      <c r="L47" s="15"/>
    </row>
    <row r="48" spans="1:12" ht="15.75" x14ac:dyDescent="0.25">
      <c r="A48" s="8">
        <v>3</v>
      </c>
      <c r="B48" s="9" t="s">
        <v>50</v>
      </c>
      <c r="C48" s="1" t="s">
        <v>24</v>
      </c>
      <c r="D48" s="2">
        <v>2531</v>
      </c>
      <c r="E48" s="24"/>
      <c r="F48" s="25">
        <f t="shared" si="1"/>
        <v>0</v>
      </c>
      <c r="J48" s="15"/>
      <c r="K48" s="16"/>
      <c r="L48" s="15"/>
    </row>
    <row r="49" spans="1:12" ht="15.75" x14ac:dyDescent="0.25">
      <c r="A49" s="8">
        <v>4</v>
      </c>
      <c r="B49" s="9" t="s">
        <v>51</v>
      </c>
      <c r="C49" s="1" t="s">
        <v>24</v>
      </c>
      <c r="D49" s="2">
        <v>2712</v>
      </c>
      <c r="E49" s="24"/>
      <c r="F49" s="25">
        <f t="shared" si="1"/>
        <v>0</v>
      </c>
      <c r="J49" s="15"/>
      <c r="K49" s="16"/>
      <c r="L49" s="15"/>
    </row>
    <row r="50" spans="1:12" ht="15.75" x14ac:dyDescent="0.25">
      <c r="A50" s="8">
        <v>5</v>
      </c>
      <c r="B50" s="9" t="s">
        <v>52</v>
      </c>
      <c r="C50" s="1" t="s">
        <v>24</v>
      </c>
      <c r="D50" s="2">
        <v>6190</v>
      </c>
      <c r="E50" s="24"/>
      <c r="F50" s="25">
        <f t="shared" si="1"/>
        <v>0</v>
      </c>
      <c r="J50" s="15"/>
      <c r="K50" s="16"/>
      <c r="L50" s="15"/>
    </row>
    <row r="51" spans="1:12" ht="31.5" x14ac:dyDescent="0.25">
      <c r="A51" s="8">
        <v>6</v>
      </c>
      <c r="B51" s="9" t="s">
        <v>53</v>
      </c>
      <c r="C51" s="1" t="s">
        <v>24</v>
      </c>
      <c r="D51" s="2">
        <v>3528</v>
      </c>
      <c r="E51" s="24"/>
      <c r="F51" s="25">
        <f t="shared" si="1"/>
        <v>0</v>
      </c>
      <c r="J51" s="15"/>
      <c r="K51" s="16"/>
      <c r="L51" s="15"/>
    </row>
    <row r="52" spans="1:12" ht="31.5" x14ac:dyDescent="0.25">
      <c r="A52" s="8">
        <v>7</v>
      </c>
      <c r="B52" s="9" t="s">
        <v>54</v>
      </c>
      <c r="C52" s="1" t="s">
        <v>24</v>
      </c>
      <c r="D52" s="2">
        <v>5494</v>
      </c>
      <c r="E52" s="24"/>
      <c r="F52" s="25">
        <f t="shared" si="1"/>
        <v>0</v>
      </c>
      <c r="J52" s="15"/>
      <c r="K52" s="16"/>
      <c r="L52" s="15"/>
    </row>
    <row r="53" spans="1:12" ht="15.75" x14ac:dyDescent="0.25">
      <c r="A53" s="8">
        <v>8</v>
      </c>
      <c r="B53" s="9" t="s">
        <v>55</v>
      </c>
      <c r="C53" s="1" t="s">
        <v>24</v>
      </c>
      <c r="D53" s="2">
        <v>1320</v>
      </c>
      <c r="E53" s="24"/>
      <c r="F53" s="25">
        <f t="shared" si="1"/>
        <v>0</v>
      </c>
      <c r="J53" s="15"/>
      <c r="K53" s="16"/>
      <c r="L53" s="15"/>
    </row>
    <row r="54" spans="1:12" ht="15.75" x14ac:dyDescent="0.25">
      <c r="A54" s="8">
        <v>9</v>
      </c>
      <c r="B54" s="9" t="s">
        <v>56</v>
      </c>
      <c r="C54" s="1" t="s">
        <v>24</v>
      </c>
      <c r="D54" s="2">
        <v>2863</v>
      </c>
      <c r="E54" s="24"/>
      <c r="F54" s="25">
        <f t="shared" si="1"/>
        <v>0</v>
      </c>
      <c r="J54" s="15"/>
      <c r="K54" s="15"/>
      <c r="L54" s="15"/>
    </row>
    <row r="55" spans="1:12" ht="31.5" x14ac:dyDescent="0.25">
      <c r="A55" s="8">
        <v>10</v>
      </c>
      <c r="B55" s="9" t="s">
        <v>57</v>
      </c>
      <c r="C55" s="1" t="s">
        <v>24</v>
      </c>
      <c r="D55" s="3" t="s">
        <v>58</v>
      </c>
      <c r="E55" s="24"/>
      <c r="F55" s="25"/>
    </row>
    <row r="56" spans="1:12" ht="15.75" x14ac:dyDescent="0.25">
      <c r="A56" s="8">
        <v>11</v>
      </c>
      <c r="B56" s="9" t="s">
        <v>59</v>
      </c>
      <c r="C56" s="1" t="s">
        <v>17</v>
      </c>
      <c r="D56" s="2">
        <v>182</v>
      </c>
      <c r="E56" s="24"/>
      <c r="F56" s="25">
        <f t="shared" si="1"/>
        <v>0</v>
      </c>
    </row>
    <row r="57" spans="1:12" ht="15.75" x14ac:dyDescent="0.25">
      <c r="A57" s="8">
        <v>12</v>
      </c>
      <c r="B57" s="9" t="s">
        <v>60</v>
      </c>
      <c r="C57" s="1" t="s">
        <v>24</v>
      </c>
      <c r="D57" s="2">
        <v>6350</v>
      </c>
      <c r="E57" s="24"/>
      <c r="F57" s="25">
        <f t="shared" si="1"/>
        <v>0</v>
      </c>
    </row>
    <row r="58" spans="1:12" ht="47.25" x14ac:dyDescent="0.25">
      <c r="A58" s="8">
        <v>13</v>
      </c>
      <c r="B58" s="9" t="s">
        <v>61</v>
      </c>
      <c r="C58" s="1" t="s">
        <v>24</v>
      </c>
      <c r="D58" s="2">
        <v>7121</v>
      </c>
      <c r="E58" s="24"/>
      <c r="F58" s="25">
        <f t="shared" si="1"/>
        <v>0</v>
      </c>
    </row>
    <row r="59" spans="1:12" ht="15.75" x14ac:dyDescent="0.25">
      <c r="A59" s="8">
        <v>14</v>
      </c>
      <c r="B59" s="9" t="s">
        <v>62</v>
      </c>
      <c r="C59" s="1" t="s">
        <v>24</v>
      </c>
      <c r="D59" s="2">
        <v>31752</v>
      </c>
      <c r="E59" s="24"/>
      <c r="F59" s="25">
        <f t="shared" si="1"/>
        <v>0</v>
      </c>
    </row>
    <row r="60" spans="1:12" ht="31.5" x14ac:dyDescent="0.25">
      <c r="A60" s="8">
        <v>15</v>
      </c>
      <c r="B60" s="9" t="s">
        <v>63</v>
      </c>
      <c r="C60" s="1" t="s">
        <v>24</v>
      </c>
      <c r="D60" s="2">
        <v>5375</v>
      </c>
      <c r="E60" s="24"/>
      <c r="F60" s="25">
        <f t="shared" si="1"/>
        <v>0</v>
      </c>
    </row>
    <row r="61" spans="1:12" ht="15.75" x14ac:dyDescent="0.25">
      <c r="A61" s="8">
        <v>16</v>
      </c>
      <c r="B61" s="9" t="s">
        <v>64</v>
      </c>
      <c r="C61" s="1" t="s">
        <v>24</v>
      </c>
      <c r="D61" s="2">
        <v>1200</v>
      </c>
      <c r="E61" s="24"/>
      <c r="F61" s="25">
        <f t="shared" si="1"/>
        <v>0</v>
      </c>
    </row>
    <row r="62" spans="1:12" ht="15.75" x14ac:dyDescent="0.25">
      <c r="A62" s="8">
        <v>17</v>
      </c>
      <c r="B62" s="9" t="s">
        <v>65</v>
      </c>
      <c r="C62" s="1" t="s">
        <v>24</v>
      </c>
      <c r="D62" s="2">
        <v>3196</v>
      </c>
      <c r="E62" s="24"/>
      <c r="F62" s="25">
        <f t="shared" si="1"/>
        <v>0</v>
      </c>
    </row>
    <row r="63" spans="1:12" ht="31.5" x14ac:dyDescent="0.25">
      <c r="A63" s="8">
        <v>18</v>
      </c>
      <c r="B63" s="9" t="s">
        <v>66</v>
      </c>
      <c r="C63" s="1" t="s">
        <v>24</v>
      </c>
      <c r="D63" s="2">
        <v>5736</v>
      </c>
      <c r="E63" s="24"/>
      <c r="F63" s="25">
        <f t="shared" si="1"/>
        <v>0</v>
      </c>
    </row>
    <row r="64" spans="1:12" ht="15.75" x14ac:dyDescent="0.25">
      <c r="A64" s="8">
        <v>19</v>
      </c>
      <c r="B64" s="9" t="s">
        <v>67</v>
      </c>
      <c r="C64" s="1" t="s">
        <v>24</v>
      </c>
      <c r="D64" s="2">
        <v>922</v>
      </c>
      <c r="E64" s="24"/>
      <c r="F64" s="25">
        <f t="shared" si="1"/>
        <v>0</v>
      </c>
    </row>
    <row r="65" spans="1:6" ht="15.75" x14ac:dyDescent="0.25">
      <c r="A65" s="8">
        <v>20</v>
      </c>
      <c r="B65" s="9" t="s">
        <v>68</v>
      </c>
      <c r="C65" s="1" t="s">
        <v>24</v>
      </c>
      <c r="D65" s="2">
        <v>4200</v>
      </c>
      <c r="E65" s="24"/>
      <c r="F65" s="25">
        <f t="shared" si="1"/>
        <v>0</v>
      </c>
    </row>
    <row r="66" spans="1:6" ht="15.75" x14ac:dyDescent="0.25">
      <c r="A66" s="8">
        <v>21</v>
      </c>
      <c r="B66" s="9" t="s">
        <v>69</v>
      </c>
      <c r="C66" s="1" t="s">
        <v>70</v>
      </c>
      <c r="D66" s="2">
        <v>2280</v>
      </c>
      <c r="E66" s="24"/>
      <c r="F66" s="25">
        <f t="shared" si="1"/>
        <v>0</v>
      </c>
    </row>
    <row r="67" spans="1:6" ht="15.75" x14ac:dyDescent="0.25">
      <c r="A67" s="8">
        <v>22</v>
      </c>
      <c r="B67" s="9" t="s">
        <v>71</v>
      </c>
      <c r="C67" s="1" t="s">
        <v>24</v>
      </c>
      <c r="D67" s="2">
        <v>2280</v>
      </c>
      <c r="E67" s="24"/>
      <c r="F67" s="25">
        <f t="shared" si="1"/>
        <v>0</v>
      </c>
    </row>
    <row r="68" spans="1:6" ht="15.75" x14ac:dyDescent="0.25">
      <c r="A68" s="8">
        <v>23</v>
      </c>
      <c r="B68" s="9" t="s">
        <v>72</v>
      </c>
      <c r="C68" s="1" t="s">
        <v>24</v>
      </c>
      <c r="D68" s="2">
        <v>1122</v>
      </c>
      <c r="E68" s="24"/>
      <c r="F68" s="25">
        <f t="shared" si="1"/>
        <v>0</v>
      </c>
    </row>
    <row r="69" spans="1:6" ht="15.75" x14ac:dyDescent="0.25">
      <c r="A69" s="8">
        <v>24</v>
      </c>
      <c r="B69" s="9" t="s">
        <v>73</v>
      </c>
      <c r="C69" s="1" t="s">
        <v>24</v>
      </c>
      <c r="D69" s="2">
        <v>416</v>
      </c>
      <c r="E69" s="24"/>
      <c r="F69" s="25">
        <f t="shared" si="1"/>
        <v>0</v>
      </c>
    </row>
    <row r="70" spans="1:6" ht="15.75" x14ac:dyDescent="0.25">
      <c r="A70" s="8">
        <v>25</v>
      </c>
      <c r="B70" s="9" t="s">
        <v>74</v>
      </c>
      <c r="C70" s="1" t="s">
        <v>24</v>
      </c>
      <c r="D70" s="2">
        <v>552</v>
      </c>
      <c r="E70" s="24"/>
      <c r="F70" s="25">
        <f t="shared" si="1"/>
        <v>0</v>
      </c>
    </row>
    <row r="71" spans="1:6" ht="15.75" x14ac:dyDescent="0.25">
      <c r="A71" s="8">
        <v>26</v>
      </c>
      <c r="B71" s="9" t="s">
        <v>75</v>
      </c>
      <c r="C71" s="1" t="s">
        <v>24</v>
      </c>
      <c r="D71" s="2">
        <v>114</v>
      </c>
      <c r="E71" s="24"/>
      <c r="F71" s="25">
        <f t="shared" si="1"/>
        <v>0</v>
      </c>
    </row>
    <row r="72" spans="1:6" ht="47.25" x14ac:dyDescent="0.25">
      <c r="A72" s="8">
        <v>27</v>
      </c>
      <c r="B72" s="9" t="s">
        <v>76</v>
      </c>
      <c r="C72" s="1" t="s">
        <v>24</v>
      </c>
      <c r="D72" s="2">
        <v>6144</v>
      </c>
      <c r="E72" s="24"/>
      <c r="F72" s="25">
        <f t="shared" si="1"/>
        <v>0</v>
      </c>
    </row>
    <row r="73" spans="1:6" ht="15.75" x14ac:dyDescent="0.25">
      <c r="A73" s="8">
        <v>28</v>
      </c>
      <c r="B73" s="9" t="s">
        <v>77</v>
      </c>
      <c r="C73" s="1" t="s">
        <v>24</v>
      </c>
      <c r="D73" s="2">
        <v>22680</v>
      </c>
      <c r="E73" s="24"/>
      <c r="F73" s="25">
        <f t="shared" si="1"/>
        <v>0</v>
      </c>
    </row>
    <row r="74" spans="1:6" ht="22.5" x14ac:dyDescent="0.3">
      <c r="A74" s="34" t="s">
        <v>78</v>
      </c>
      <c r="B74" s="34"/>
      <c r="C74" s="34"/>
      <c r="D74" s="34">
        <v>0</v>
      </c>
      <c r="E74" s="24"/>
      <c r="F74" s="25"/>
    </row>
    <row r="75" spans="1:6" ht="31.5" x14ac:dyDescent="0.25">
      <c r="A75" s="8">
        <v>1</v>
      </c>
      <c r="B75" s="9" t="s">
        <v>79</v>
      </c>
      <c r="C75" s="1" t="s">
        <v>24</v>
      </c>
      <c r="D75" s="2">
        <v>4526</v>
      </c>
      <c r="E75" s="24"/>
      <c r="F75" s="25">
        <f t="shared" si="1"/>
        <v>0</v>
      </c>
    </row>
    <row r="76" spans="1:6" ht="47.25" x14ac:dyDescent="0.25">
      <c r="A76" s="8">
        <v>2</v>
      </c>
      <c r="B76" s="17" t="s">
        <v>80</v>
      </c>
      <c r="C76" s="1" t="s">
        <v>17</v>
      </c>
      <c r="D76" s="2">
        <v>252</v>
      </c>
      <c r="E76" s="24"/>
      <c r="F76" s="25">
        <f t="shared" si="1"/>
        <v>0</v>
      </c>
    </row>
    <row r="77" spans="1:6" ht="15.75" x14ac:dyDescent="0.25">
      <c r="A77" s="8">
        <v>3</v>
      </c>
      <c r="B77" s="9" t="s">
        <v>81</v>
      </c>
      <c r="C77" s="1" t="s">
        <v>24</v>
      </c>
      <c r="D77" s="2">
        <v>905</v>
      </c>
      <c r="E77" s="24"/>
      <c r="F77" s="25">
        <f t="shared" si="1"/>
        <v>0</v>
      </c>
    </row>
    <row r="78" spans="1:6" ht="15.75" x14ac:dyDescent="0.25">
      <c r="A78" s="8">
        <v>4</v>
      </c>
      <c r="B78" s="9" t="s">
        <v>82</v>
      </c>
      <c r="C78" s="1" t="s">
        <v>24</v>
      </c>
      <c r="D78" s="2">
        <v>2280</v>
      </c>
      <c r="E78" s="24"/>
      <c r="F78" s="25">
        <f t="shared" si="1"/>
        <v>0</v>
      </c>
    </row>
    <row r="79" spans="1:6" ht="31.5" x14ac:dyDescent="0.25">
      <c r="A79" s="8">
        <v>5</v>
      </c>
      <c r="B79" s="9" t="s">
        <v>83</v>
      </c>
      <c r="C79" s="1" t="s">
        <v>24</v>
      </c>
      <c r="D79" s="2">
        <v>2280</v>
      </c>
      <c r="E79" s="24"/>
      <c r="F79" s="25">
        <f t="shared" si="1"/>
        <v>0</v>
      </c>
    </row>
    <row r="80" spans="1:6" ht="15.75" x14ac:dyDescent="0.25">
      <c r="A80" s="8">
        <v>6</v>
      </c>
      <c r="B80" s="9" t="s">
        <v>84</v>
      </c>
      <c r="C80" s="1" t="s">
        <v>24</v>
      </c>
      <c r="D80" s="2">
        <v>5359</v>
      </c>
      <c r="E80" s="24"/>
      <c r="F80" s="25">
        <f t="shared" si="1"/>
        <v>0</v>
      </c>
    </row>
    <row r="81" spans="1:6" ht="31.5" x14ac:dyDescent="0.25">
      <c r="A81" s="8">
        <v>7</v>
      </c>
      <c r="B81" s="9" t="s">
        <v>85</v>
      </c>
      <c r="C81" s="1" t="s">
        <v>24</v>
      </c>
      <c r="D81" s="2">
        <v>1118</v>
      </c>
      <c r="E81" s="24"/>
      <c r="F81" s="25">
        <f t="shared" si="1"/>
        <v>0</v>
      </c>
    </row>
    <row r="82" spans="1:6" ht="15.75" x14ac:dyDescent="0.25">
      <c r="A82" s="8">
        <v>8</v>
      </c>
      <c r="B82" s="9" t="s">
        <v>86</v>
      </c>
      <c r="C82" s="1" t="s">
        <v>87</v>
      </c>
      <c r="D82" s="2">
        <v>4375</v>
      </c>
      <c r="E82" s="24"/>
      <c r="F82" s="25">
        <f t="shared" si="1"/>
        <v>0</v>
      </c>
    </row>
    <row r="83" spans="1:6" ht="31.5" x14ac:dyDescent="0.25">
      <c r="A83" s="8">
        <v>9</v>
      </c>
      <c r="B83" s="18" t="s">
        <v>88</v>
      </c>
      <c r="C83" s="1" t="s">
        <v>24</v>
      </c>
      <c r="D83" s="2">
        <v>2712</v>
      </c>
      <c r="E83" s="24"/>
      <c r="F83" s="25">
        <f t="shared" si="1"/>
        <v>0</v>
      </c>
    </row>
    <row r="84" spans="1:6" ht="47.25" x14ac:dyDescent="0.25">
      <c r="A84" s="8">
        <v>10</v>
      </c>
      <c r="B84" s="9" t="s">
        <v>116</v>
      </c>
      <c r="C84" s="1" t="s">
        <v>89</v>
      </c>
      <c r="D84" s="2">
        <v>33780</v>
      </c>
      <c r="E84" s="24"/>
      <c r="F84" s="25">
        <f t="shared" si="1"/>
        <v>0</v>
      </c>
    </row>
    <row r="85" spans="1:6" ht="47.25" x14ac:dyDescent="0.25">
      <c r="A85" s="8">
        <v>11</v>
      </c>
      <c r="B85" s="9" t="s">
        <v>117</v>
      </c>
      <c r="C85" s="1" t="s">
        <v>89</v>
      </c>
      <c r="D85" s="2">
        <v>38436</v>
      </c>
      <c r="E85" s="24"/>
      <c r="F85" s="25">
        <f t="shared" si="1"/>
        <v>0</v>
      </c>
    </row>
    <row r="86" spans="1:6" ht="47.25" x14ac:dyDescent="0.25">
      <c r="A86" s="8">
        <v>12</v>
      </c>
      <c r="B86" s="9" t="s">
        <v>118</v>
      </c>
      <c r="C86" s="1" t="s">
        <v>89</v>
      </c>
      <c r="D86" s="2">
        <v>53868</v>
      </c>
      <c r="E86" s="24"/>
      <c r="F86" s="25">
        <f t="shared" si="1"/>
        <v>0</v>
      </c>
    </row>
    <row r="87" spans="1:6" ht="15.75" x14ac:dyDescent="0.25">
      <c r="A87" s="8">
        <v>13</v>
      </c>
      <c r="B87" s="9" t="s">
        <v>90</v>
      </c>
      <c r="C87" s="1" t="s">
        <v>24</v>
      </c>
      <c r="D87" s="2">
        <v>2280</v>
      </c>
      <c r="E87" s="24"/>
      <c r="F87" s="25">
        <f t="shared" si="1"/>
        <v>0</v>
      </c>
    </row>
    <row r="88" spans="1:6" ht="15.75" x14ac:dyDescent="0.25">
      <c r="A88" s="8">
        <v>14</v>
      </c>
      <c r="B88" s="9" t="s">
        <v>91</v>
      </c>
      <c r="C88" s="1" t="s">
        <v>24</v>
      </c>
      <c r="D88" s="2">
        <v>3600</v>
      </c>
      <c r="E88" s="24"/>
      <c r="F88" s="25">
        <f t="shared" si="1"/>
        <v>0</v>
      </c>
    </row>
    <row r="89" spans="1:6" ht="15.75" x14ac:dyDescent="0.25">
      <c r="A89" s="8">
        <v>15</v>
      </c>
      <c r="B89" s="9" t="s">
        <v>92</v>
      </c>
      <c r="C89" s="1" t="s">
        <v>24</v>
      </c>
      <c r="D89" s="2">
        <v>5359</v>
      </c>
      <c r="E89" s="24"/>
      <c r="F89" s="25">
        <f t="shared" si="1"/>
        <v>0</v>
      </c>
    </row>
    <row r="90" spans="1:6" ht="15.75" x14ac:dyDescent="0.25">
      <c r="A90" s="8">
        <v>16</v>
      </c>
      <c r="B90" s="9" t="s">
        <v>93</v>
      </c>
      <c r="C90" s="1" t="s">
        <v>24</v>
      </c>
      <c r="D90" s="2">
        <v>1285</v>
      </c>
      <c r="E90" s="24"/>
      <c r="F90" s="25">
        <f t="shared" si="1"/>
        <v>0</v>
      </c>
    </row>
    <row r="91" spans="1:6" ht="15.75" x14ac:dyDescent="0.25">
      <c r="A91" s="8">
        <v>17</v>
      </c>
      <c r="B91" s="9" t="s">
        <v>94</v>
      </c>
      <c r="C91" s="1" t="s">
        <v>24</v>
      </c>
      <c r="D91" s="2">
        <v>1145</v>
      </c>
      <c r="E91" s="24"/>
      <c r="F91" s="25">
        <f t="shared" si="1"/>
        <v>0</v>
      </c>
    </row>
    <row r="92" spans="1:6" ht="31.5" x14ac:dyDescent="0.25">
      <c r="A92" s="8">
        <v>18</v>
      </c>
      <c r="B92" s="9" t="s">
        <v>95</v>
      </c>
      <c r="C92" s="1" t="s">
        <v>24</v>
      </c>
      <c r="D92" s="2">
        <v>2531</v>
      </c>
      <c r="E92" s="24"/>
      <c r="F92" s="25">
        <f t="shared" si="1"/>
        <v>0</v>
      </c>
    </row>
    <row r="93" spans="1:6" ht="22.5" x14ac:dyDescent="0.3">
      <c r="A93" s="34" t="s">
        <v>96</v>
      </c>
      <c r="B93" s="34"/>
      <c r="C93" s="34"/>
      <c r="D93" s="34"/>
      <c r="E93" s="24"/>
      <c r="F93" s="25"/>
    </row>
    <row r="94" spans="1:6" ht="31.5" x14ac:dyDescent="0.25">
      <c r="A94" s="8">
        <v>1</v>
      </c>
      <c r="B94" s="9" t="s">
        <v>97</v>
      </c>
      <c r="C94" s="1" t="s">
        <v>98</v>
      </c>
      <c r="D94" s="2">
        <v>1193</v>
      </c>
      <c r="E94" s="24"/>
      <c r="F94" s="25">
        <f t="shared" si="1"/>
        <v>0</v>
      </c>
    </row>
    <row r="95" spans="1:6" ht="31.5" x14ac:dyDescent="0.25">
      <c r="A95" s="8">
        <v>2</v>
      </c>
      <c r="B95" s="9" t="s">
        <v>99</v>
      </c>
      <c r="C95" s="9" t="s">
        <v>98</v>
      </c>
      <c r="D95" s="2">
        <v>1068</v>
      </c>
      <c r="E95" s="24"/>
      <c r="F95" s="25">
        <f t="shared" ref="F95:F119" si="2">D95*E95</f>
        <v>0</v>
      </c>
    </row>
    <row r="96" spans="1:6" ht="15.75" x14ac:dyDescent="0.25">
      <c r="A96" s="8">
        <v>3</v>
      </c>
      <c r="B96" s="9" t="s">
        <v>100</v>
      </c>
      <c r="C96" s="9" t="s">
        <v>101</v>
      </c>
      <c r="D96" s="2">
        <v>120</v>
      </c>
      <c r="E96" s="24"/>
      <c r="F96" s="25">
        <f t="shared" si="2"/>
        <v>0</v>
      </c>
    </row>
    <row r="97" spans="1:6" ht="15.75" x14ac:dyDescent="0.25">
      <c r="A97" s="8">
        <v>4</v>
      </c>
      <c r="B97" s="9" t="s">
        <v>102</v>
      </c>
      <c r="C97" s="1" t="s">
        <v>101</v>
      </c>
      <c r="D97" s="2">
        <v>180</v>
      </c>
      <c r="E97" s="24"/>
      <c r="F97" s="25">
        <f t="shared" si="2"/>
        <v>0</v>
      </c>
    </row>
    <row r="98" spans="1:6" ht="47.25" x14ac:dyDescent="0.25">
      <c r="A98" s="8">
        <v>5</v>
      </c>
      <c r="B98" s="9" t="s">
        <v>103</v>
      </c>
      <c r="C98" s="1" t="s">
        <v>98</v>
      </c>
      <c r="D98" s="2">
        <v>1934</v>
      </c>
      <c r="E98" s="24"/>
      <c r="F98" s="25">
        <f t="shared" si="2"/>
        <v>0</v>
      </c>
    </row>
    <row r="99" spans="1:6" ht="47.25" x14ac:dyDescent="0.25">
      <c r="A99" s="8">
        <v>6</v>
      </c>
      <c r="B99" s="9" t="s">
        <v>104</v>
      </c>
      <c r="C99" s="1" t="s">
        <v>98</v>
      </c>
      <c r="D99" s="2">
        <v>1140</v>
      </c>
      <c r="E99" s="24"/>
      <c r="F99" s="25">
        <f t="shared" si="2"/>
        <v>0</v>
      </c>
    </row>
    <row r="100" spans="1:6" ht="31.5" x14ac:dyDescent="0.25">
      <c r="A100" s="8">
        <v>7</v>
      </c>
      <c r="B100" s="9" t="s">
        <v>105</v>
      </c>
      <c r="C100" s="9" t="s">
        <v>98</v>
      </c>
      <c r="D100" s="2">
        <v>1800</v>
      </c>
      <c r="E100" s="24"/>
      <c r="F100" s="25">
        <f t="shared" si="2"/>
        <v>0</v>
      </c>
    </row>
    <row r="101" spans="1:6" ht="31.5" x14ac:dyDescent="0.25">
      <c r="A101" s="8">
        <v>8</v>
      </c>
      <c r="B101" s="9" t="s">
        <v>106</v>
      </c>
      <c r="C101" s="9" t="s">
        <v>24</v>
      </c>
      <c r="D101" s="2">
        <v>2280</v>
      </c>
      <c r="E101" s="24"/>
      <c r="F101" s="25">
        <f t="shared" si="2"/>
        <v>0</v>
      </c>
    </row>
    <row r="102" spans="1:6" ht="31.5" x14ac:dyDescent="0.25">
      <c r="A102" s="8">
        <v>9</v>
      </c>
      <c r="B102" s="9" t="s">
        <v>107</v>
      </c>
      <c r="C102" s="1" t="s">
        <v>24</v>
      </c>
      <c r="D102" s="2">
        <v>3696</v>
      </c>
      <c r="E102" s="24"/>
      <c r="F102" s="25">
        <f t="shared" si="2"/>
        <v>0</v>
      </c>
    </row>
    <row r="103" spans="1:6" ht="15.75" x14ac:dyDescent="0.25">
      <c r="A103" s="8">
        <v>10</v>
      </c>
      <c r="B103" s="35" t="s">
        <v>108</v>
      </c>
      <c r="C103" s="36" t="s">
        <v>98</v>
      </c>
      <c r="D103" s="1">
        <v>1550</v>
      </c>
      <c r="E103" s="24"/>
      <c r="F103" s="25">
        <f t="shared" si="2"/>
        <v>0</v>
      </c>
    </row>
    <row r="104" spans="1:6" ht="15.75" x14ac:dyDescent="0.25">
      <c r="A104" s="8">
        <v>11</v>
      </c>
      <c r="B104" s="35"/>
      <c r="C104" s="36"/>
      <c r="D104" s="1">
        <v>2500</v>
      </c>
      <c r="E104" s="24"/>
      <c r="F104" s="25">
        <f t="shared" si="2"/>
        <v>0</v>
      </c>
    </row>
    <row r="105" spans="1:6" ht="47.25" x14ac:dyDescent="0.25">
      <c r="A105" s="8">
        <v>12</v>
      </c>
      <c r="B105" s="9" t="s">
        <v>109</v>
      </c>
      <c r="C105" s="1" t="s">
        <v>98</v>
      </c>
      <c r="D105" s="2">
        <v>2206</v>
      </c>
      <c r="E105" s="24"/>
      <c r="F105" s="25">
        <f t="shared" si="2"/>
        <v>0</v>
      </c>
    </row>
    <row r="106" spans="1:6" ht="47.25" x14ac:dyDescent="0.25">
      <c r="A106" s="8">
        <v>13</v>
      </c>
      <c r="B106" s="9" t="s">
        <v>110</v>
      </c>
      <c r="C106" s="1" t="s">
        <v>98</v>
      </c>
      <c r="D106" s="2">
        <v>1025</v>
      </c>
      <c r="E106" s="24"/>
      <c r="F106" s="25">
        <f t="shared" si="2"/>
        <v>0</v>
      </c>
    </row>
    <row r="107" spans="1:6" ht="46.5" customHeight="1" x14ac:dyDescent="0.3">
      <c r="A107" s="29" t="s">
        <v>131</v>
      </c>
      <c r="B107" s="30"/>
      <c r="C107" s="30"/>
      <c r="D107" s="31"/>
      <c r="E107" s="24"/>
      <c r="F107" s="25"/>
    </row>
    <row r="108" spans="1:6" ht="31.5" x14ac:dyDescent="0.25">
      <c r="A108" s="6"/>
      <c r="B108" s="6"/>
      <c r="C108" s="1" t="s">
        <v>133</v>
      </c>
      <c r="D108" s="1" t="s">
        <v>134</v>
      </c>
      <c r="E108" s="24"/>
      <c r="F108" s="25"/>
    </row>
    <row r="109" spans="1:6" s="20" customFormat="1" ht="31.5" x14ac:dyDescent="0.25">
      <c r="A109" s="10">
        <v>1</v>
      </c>
      <c r="B109" s="19" t="s">
        <v>119</v>
      </c>
      <c r="C109" s="10">
        <v>3</v>
      </c>
      <c r="D109" s="5">
        <v>12000</v>
      </c>
      <c r="E109" s="24"/>
      <c r="F109" s="25">
        <f t="shared" si="2"/>
        <v>0</v>
      </c>
    </row>
    <row r="110" spans="1:6" s="20" customFormat="1" ht="31.5" x14ac:dyDescent="0.25">
      <c r="A110" s="10">
        <v>2</v>
      </c>
      <c r="B110" s="19" t="s">
        <v>132</v>
      </c>
      <c r="C110" s="10">
        <v>3</v>
      </c>
      <c r="D110" s="5">
        <v>14400</v>
      </c>
      <c r="E110" s="24"/>
      <c r="F110" s="25">
        <f t="shared" si="2"/>
        <v>0</v>
      </c>
    </row>
    <row r="111" spans="1:6" s="20" customFormat="1" ht="31.5" x14ac:dyDescent="0.25">
      <c r="A111" s="10">
        <v>3</v>
      </c>
      <c r="B111" s="19" t="s">
        <v>120</v>
      </c>
      <c r="C111" s="10">
        <v>3</v>
      </c>
      <c r="D111" s="5">
        <v>18000</v>
      </c>
      <c r="E111" s="24"/>
      <c r="F111" s="25">
        <f t="shared" si="2"/>
        <v>0</v>
      </c>
    </row>
    <row r="112" spans="1:6" s="20" customFormat="1" ht="31.5" x14ac:dyDescent="0.25">
      <c r="A112" s="10">
        <v>4</v>
      </c>
      <c r="B112" s="19" t="s">
        <v>121</v>
      </c>
      <c r="C112" s="10">
        <v>3</v>
      </c>
      <c r="D112" s="5">
        <v>24000</v>
      </c>
      <c r="E112" s="24"/>
      <c r="F112" s="25">
        <f t="shared" si="2"/>
        <v>0</v>
      </c>
    </row>
    <row r="113" spans="1:6" s="20" customFormat="1" ht="31.5" x14ac:dyDescent="0.25">
      <c r="A113" s="10">
        <v>5</v>
      </c>
      <c r="B113" s="19" t="s">
        <v>122</v>
      </c>
      <c r="C113" s="10">
        <v>3</v>
      </c>
      <c r="D113" s="5">
        <v>31200</v>
      </c>
      <c r="E113" s="24"/>
      <c r="F113" s="25">
        <f t="shared" si="2"/>
        <v>0</v>
      </c>
    </row>
    <row r="114" spans="1:6" s="20" customFormat="1" ht="31.5" x14ac:dyDescent="0.25">
      <c r="A114" s="10">
        <v>6</v>
      </c>
      <c r="B114" s="19" t="s">
        <v>123</v>
      </c>
      <c r="C114" s="10">
        <v>3</v>
      </c>
      <c r="D114" s="5">
        <v>33600</v>
      </c>
      <c r="E114" s="24"/>
      <c r="F114" s="25">
        <f t="shared" si="2"/>
        <v>0</v>
      </c>
    </row>
    <row r="115" spans="1:6" s="20" customFormat="1" ht="31.5" x14ac:dyDescent="0.25">
      <c r="A115" s="10">
        <v>7</v>
      </c>
      <c r="B115" s="19" t="s">
        <v>124</v>
      </c>
      <c r="C115" s="10">
        <v>3</v>
      </c>
      <c r="D115" s="5">
        <v>36000</v>
      </c>
      <c r="E115" s="24"/>
      <c r="F115" s="25">
        <f t="shared" si="2"/>
        <v>0</v>
      </c>
    </row>
    <row r="116" spans="1:6" s="20" customFormat="1" ht="31.5" x14ac:dyDescent="0.25">
      <c r="A116" s="10">
        <v>8</v>
      </c>
      <c r="B116" s="19" t="s">
        <v>125</v>
      </c>
      <c r="C116" s="10">
        <v>3</v>
      </c>
      <c r="D116" s="5">
        <v>42000</v>
      </c>
      <c r="E116" s="24"/>
      <c r="F116" s="25">
        <f t="shared" si="2"/>
        <v>0</v>
      </c>
    </row>
    <row r="117" spans="1:6" s="20" customFormat="1" ht="31.5" x14ac:dyDescent="0.25">
      <c r="A117" s="10">
        <v>9</v>
      </c>
      <c r="B117" s="19" t="s">
        <v>126</v>
      </c>
      <c r="C117" s="10">
        <v>3</v>
      </c>
      <c r="D117" s="5">
        <v>45600</v>
      </c>
      <c r="E117" s="24"/>
      <c r="F117" s="25">
        <f t="shared" si="2"/>
        <v>0</v>
      </c>
    </row>
    <row r="118" spans="1:6" s="20" customFormat="1" ht="31.5" x14ac:dyDescent="0.25">
      <c r="A118" s="10">
        <v>10</v>
      </c>
      <c r="B118" s="19" t="s">
        <v>127</v>
      </c>
      <c r="C118" s="10">
        <v>3</v>
      </c>
      <c r="D118" s="5">
        <v>55200</v>
      </c>
      <c r="E118" s="24"/>
      <c r="F118" s="25">
        <f t="shared" si="2"/>
        <v>0</v>
      </c>
    </row>
    <row r="119" spans="1:6" s="20" customFormat="1" ht="31.5" x14ac:dyDescent="0.25">
      <c r="A119" s="10">
        <v>11</v>
      </c>
      <c r="B119" s="19" t="s">
        <v>128</v>
      </c>
      <c r="C119" s="10">
        <v>3</v>
      </c>
      <c r="D119" s="5">
        <v>58800</v>
      </c>
      <c r="E119" s="24"/>
      <c r="F119" s="25">
        <f t="shared" si="2"/>
        <v>0</v>
      </c>
    </row>
    <row r="120" spans="1:6" s="20" customFormat="1" ht="15.75" x14ac:dyDescent="0.25">
      <c r="A120" s="10">
        <v>12</v>
      </c>
      <c r="B120" s="19" t="s">
        <v>129</v>
      </c>
      <c r="C120" s="10">
        <v>3</v>
      </c>
      <c r="D120" s="5" t="s">
        <v>135</v>
      </c>
      <c r="E120" s="24"/>
      <c r="F120" s="25"/>
    </row>
    <row r="121" spans="1:6" s="20" customFormat="1" ht="31.5" x14ac:dyDescent="0.25">
      <c r="A121" s="10">
        <v>13</v>
      </c>
      <c r="B121" s="19" t="s">
        <v>130</v>
      </c>
      <c r="C121" s="10">
        <v>3</v>
      </c>
      <c r="D121" s="5" t="s">
        <v>136</v>
      </c>
      <c r="E121" s="24"/>
      <c r="F121" s="25"/>
    </row>
    <row r="122" spans="1:6" s="20" customFormat="1" ht="15.75" x14ac:dyDescent="0.25">
      <c r="A122" s="21"/>
      <c r="B122" s="22"/>
      <c r="C122" s="16"/>
      <c r="D122" s="4"/>
      <c r="E122" s="41" t="s">
        <v>140</v>
      </c>
      <c r="F122" s="42">
        <f>SUM(F5:F121)</f>
        <v>0</v>
      </c>
    </row>
    <row r="124" spans="1:6" x14ac:dyDescent="0.25">
      <c r="B124" s="26" t="s">
        <v>141</v>
      </c>
    </row>
    <row r="125" spans="1:6" x14ac:dyDescent="0.25">
      <c r="B125" s="23"/>
    </row>
    <row r="126" spans="1:6" x14ac:dyDescent="0.25">
      <c r="B126" s="23" t="s">
        <v>111</v>
      </c>
    </row>
    <row r="127" spans="1:6" ht="45" customHeight="1" x14ac:dyDescent="0.25">
      <c r="B127" s="32" t="s">
        <v>112</v>
      </c>
      <c r="C127" s="32"/>
      <c r="D127" s="32"/>
    </row>
    <row r="128" spans="1:6" ht="29.25" customHeight="1" x14ac:dyDescent="0.25">
      <c r="B128" s="32" t="s">
        <v>113</v>
      </c>
      <c r="C128" s="32"/>
      <c r="D128" s="32"/>
    </row>
  </sheetData>
  <mergeCells count="18">
    <mergeCell ref="B2:B3"/>
    <mergeCell ref="C2:C3"/>
    <mergeCell ref="A1:E1"/>
    <mergeCell ref="A107:D107"/>
    <mergeCell ref="B127:D127"/>
    <mergeCell ref="F2:F3"/>
    <mergeCell ref="B128:D128"/>
    <mergeCell ref="A45:D45"/>
    <mergeCell ref="E2:E3"/>
    <mergeCell ref="B103:B104"/>
    <mergeCell ref="C103:C104"/>
    <mergeCell ref="A74:D74"/>
    <mergeCell ref="A93:D93"/>
    <mergeCell ref="A4:D4"/>
    <mergeCell ref="D2:D3"/>
    <mergeCell ref="A29:D29"/>
    <mergeCell ref="A40:D40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2023-02-10T12:44:22Z</dcterms:modified>
</cp:coreProperties>
</file>